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1" fillId="0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Requirement Category</t>
        </is>
      </c>
      <c r="B1" s="1" t="inlineStr">
        <is>
          <t>Requirement Description</t>
        </is>
      </c>
      <c r="C1" s="1" t="inlineStr">
        <is>
          <t>Status</t>
        </is>
      </c>
      <c r="D1" s="1" t="inlineStr">
        <is>
          <t>Comments</t>
        </is>
      </c>
    </row>
    <row r="2">
      <c r="A2" t="inlineStr">
        <is>
          <t>Functional Test</t>
        </is>
      </c>
      <c r="B2" t="inlineStr">
        <is>
          <t>Function analysis-based test planning and traceability to DFMEA/PFMEA</t>
        </is>
      </c>
      <c r="C2" s="2" t="inlineStr"/>
      <c r="D2" t="inlineStr"/>
    </row>
    <row r="3">
      <c r="A3" t="inlineStr">
        <is>
          <t>Reliability Test</t>
        </is>
      </c>
      <c r="B3" t="inlineStr">
        <is>
          <t>Long-term operation testing and failure mode simulation</t>
        </is>
      </c>
      <c r="C3" s="2" t="inlineStr"/>
      <c r="D3" t="inlineStr"/>
    </row>
    <row r="4">
      <c r="A4" t="inlineStr">
        <is>
          <t>Performance Test</t>
        </is>
      </c>
      <c r="B4" t="inlineStr">
        <is>
          <t>Load and stress testing with defined performance metrics</t>
        </is>
      </c>
      <c r="C4" s="2" t="inlineStr"/>
      <c r="D4" t="inlineStr"/>
    </row>
    <row r="5">
      <c r="A5" t="inlineStr">
        <is>
          <t>Design Record</t>
        </is>
      </c>
      <c r="B5" t="inlineStr">
        <is>
          <t>Latest released drawing included and all dimensions ballooned</t>
        </is>
      </c>
      <c r="C5" s="2" t="inlineStr"/>
      <c r="D5" t="inlineStr"/>
    </row>
    <row r="6">
      <c r="A6" t="inlineStr">
        <is>
          <t>Design Record</t>
        </is>
      </c>
      <c r="B6" t="inlineStr">
        <is>
          <t>Ballooned features verified and traceable to dimensional results</t>
        </is>
      </c>
      <c r="C6" s="2" t="inlineStr"/>
      <c r="D6" t="inlineStr"/>
    </row>
    <row r="7">
      <c r="A7" t="inlineStr">
        <is>
          <t>Design FMEA</t>
        </is>
      </c>
      <c r="B7" t="inlineStr">
        <is>
          <t>Includes design functions, failure modes, effects, causes, and actions</t>
        </is>
      </c>
      <c r="C7" s="2" t="inlineStr"/>
      <c r="D7" t="inlineStr"/>
    </row>
    <row r="8">
      <c r="A8" t="inlineStr">
        <is>
          <t>Engineering Change</t>
        </is>
      </c>
      <c r="B8" t="inlineStr">
        <is>
          <t>Change request and engineering change document included and approved</t>
        </is>
      </c>
      <c r="C8" s="2" t="inlineStr"/>
      <c r="D8" t="inlineStr"/>
    </row>
    <row r="9">
      <c r="A9" t="inlineStr">
        <is>
          <t>IMDS</t>
        </is>
      </c>
      <c r="B9" t="inlineStr">
        <is>
          <t>IMDS data submitted with correct part/drawing numbers and ELV compliance</t>
        </is>
      </c>
      <c r="C9" s="2" t="inlineStr"/>
      <c r="D9" t="inlineStr"/>
    </row>
    <row r="10">
      <c r="A10" t="inlineStr">
        <is>
          <t>Process FMEA</t>
        </is>
      </c>
      <c r="B10" t="inlineStr">
        <is>
          <t>All operations from process flow listed with specific failure modes and effects</t>
        </is>
      </c>
      <c r="C10" s="2" t="inlineStr"/>
      <c r="D10" t="inlineStr"/>
    </row>
    <row r="11">
      <c r="A11" t="inlineStr">
        <is>
          <t>Process Flow</t>
        </is>
      </c>
      <c r="B11" t="inlineStr">
        <is>
          <t>Complete sequence of operations including GP-12, rework, and outsourced processes</t>
        </is>
      </c>
      <c r="C11" s="2" t="inlineStr"/>
      <c r="D11" t="inlineStr"/>
    </row>
    <row r="12">
      <c r="A12" t="inlineStr">
        <is>
          <t>Control Plan</t>
        </is>
      </c>
      <c r="B12" t="inlineStr">
        <is>
          <t>Control plan aligned with PFMEA and process flow, includes GP-12 and reaction plans</t>
        </is>
      </c>
      <c r="C12" s="2" t="inlineStr"/>
      <c r="D12" t="inlineStr"/>
    </row>
    <row r="13">
      <c r="A13" t="inlineStr">
        <is>
          <t>Initial Process Capability</t>
        </is>
      </c>
      <c r="B13" t="inlineStr">
        <is>
          <t>Capability studies submitted for DR/PQC with Six Pack and raw data</t>
        </is>
      </c>
      <c r="C13" s="2" t="inlineStr"/>
      <c r="D13" t="inlineStr"/>
    </row>
    <row r="14">
      <c r="A14" t="inlineStr">
        <is>
          <t>MSA / Gage R&amp;R</t>
        </is>
      </c>
      <c r="B14" t="inlineStr">
        <is>
          <t>GR&amp;R studies for all gauges with acceptance criteria and ndc ≥ 5</t>
        </is>
      </c>
      <c r="C14" s="2" t="inlineStr"/>
      <c r="D14" t="inlineStr"/>
    </row>
    <row r="15">
      <c r="A15" t="inlineStr">
        <is>
          <t>Run at Rate</t>
        </is>
      </c>
      <c r="B15" t="inlineStr">
        <is>
          <t>Run at rate conducted under normal conditions with documented production rate</t>
        </is>
      </c>
      <c r="C15" s="2" t="inlineStr"/>
      <c r="D15" t="inlineStr"/>
    </row>
    <row r="16">
      <c r="A16" t="inlineStr">
        <is>
          <t>Packaging</t>
        </is>
      </c>
      <c r="B16" t="inlineStr">
        <is>
          <t>Approved packaging data sheet and labeling traceable to raw material and date</t>
        </is>
      </c>
      <c r="C16" s="2" t="inlineStr"/>
      <c r="D16" t="inlineStr"/>
    </row>
    <row r="17">
      <c r="A17" t="inlineStr">
        <is>
          <t>Sub-Supplier PSW</t>
        </is>
      </c>
      <c r="B17" t="inlineStr">
        <is>
          <t>Approved PSW with matching part/drawing numbers and supporting documents</t>
        </is>
      </c>
      <c r="C17" s="2" t="inlineStr"/>
      <c r="D17" t="inlineStr"/>
    </row>
    <row r="18">
      <c r="A18" t="inlineStr">
        <is>
          <t>Sub-Supplier PPAP</t>
        </is>
      </c>
      <c r="B18" t="inlineStr">
        <is>
          <t>Sub-supplier PPAP completed and approved with traceable documentation</t>
        </is>
      </c>
      <c r="C18" s="2" t="inlineStr"/>
      <c r="D18" t="inlineStr"/>
    </row>
    <row r="19">
      <c r="A19" t="inlineStr">
        <is>
          <t>CQI Audit</t>
        </is>
      </c>
      <c r="B19" t="inlineStr">
        <is>
          <t>Updated CQI-9/11/12 self-assessments and corrective actions submitted</t>
        </is>
      </c>
      <c r="C19" s="2" t="inlineStr"/>
      <c r="D19" t="inlineStr"/>
    </row>
    <row r="20">
      <c r="A20" t="inlineStr">
        <is>
          <t>Qualified Laboratory</t>
        </is>
      </c>
      <c r="B20" t="inlineStr">
        <is>
          <t>Lab scope or ISO17025/NIST/A2LA certification and QMS certificate provided</t>
        </is>
      </c>
      <c r="C20" s="2" t="inlineStr"/>
      <c r="D20" t="inlineStr"/>
    </row>
  </sheetData>
  <dataValidations count="1">
    <dataValidation sqref="C2 C3 C4 C5 C6 C7 C8 C9 C10 C11 C12 C13 C14 C15 C16 C17 C18 C19 C20" showDropDown="0" showInputMessage="0" showErrorMessage="0" allowBlank="1" type="list">
      <formula1>"Green,Yellow,Red"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Status</t>
        </is>
      </c>
      <c r="B1" t="inlineStr">
        <is>
          <t>Count</t>
        </is>
      </c>
      <c r="C1" t="inlineStr">
        <is>
          <t>Percentage</t>
        </is>
      </c>
    </row>
    <row r="2">
      <c r="A2" t="inlineStr">
        <is>
          <t>Green</t>
        </is>
      </c>
      <c r="B2">
        <f>COUNTIF(Checklist!C2:C20,"Green")</f>
        <v/>
      </c>
      <c r="C2" s="3">
        <f>B2/B5</f>
        <v/>
      </c>
    </row>
    <row r="3">
      <c r="A3" t="inlineStr">
        <is>
          <t>Yellow</t>
        </is>
      </c>
      <c r="B3">
        <f>COUNTIF(Checklist!C2:C20,"Yellow")</f>
        <v/>
      </c>
      <c r="C3" s="3">
        <f>B3/B5</f>
        <v/>
      </c>
    </row>
    <row r="4">
      <c r="A4" t="inlineStr">
        <is>
          <t>Red</t>
        </is>
      </c>
      <c r="B4">
        <f>COUNTIF(Checklist!C2:C20,"Red")</f>
        <v/>
      </c>
      <c r="C4" s="3">
        <f>B4/B5</f>
        <v/>
      </c>
    </row>
    <row r="5">
      <c r="A5" t="inlineStr">
        <is>
          <t>Total</t>
        </is>
      </c>
      <c r="B5">
        <f>COUNTA(Checklist!C2:C20)</f>
        <v/>
      </c>
      <c r="C5" s="3">
        <f>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2025-10-31T08:36:02Z</dcterms:created>
  <dcterms:modified xmlns:dcterms="http://purl.org/dc/terms/" xmlns:xsi="http://www.w3.org/2001/XMLSchema-instance" xsi:type="dcterms:W3CDTF">2025-10-31T08:36:02Z</dcterms:modified>
</cp:coreProperties>
</file>